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getheractive.sharepoint.com/sites/TogetherActive/Shared Data/Children and Young People/School Games/Sports/2023/Results 2023/Summer 2023/Sports/Cross Country/"/>
    </mc:Choice>
  </mc:AlternateContent>
  <xr:revisionPtr revIDLastSave="14" documentId="8_{1B247FE8-E7D2-42B5-B829-726D4F84AE5B}" xr6:coauthVersionLast="47" xr6:coauthVersionMax="47" xr10:uidLastSave="{33B2328F-1B62-49C1-BE59-BBE960639F9A}"/>
  <bookViews>
    <workbookView xWindow="1764" yWindow="1284" windowWidth="21624" windowHeight="11304" xr2:uid="{418F9687-456A-431F-A011-767030BC7551}"/>
  </bookViews>
  <sheets>
    <sheet name="Yr 3 B" sheetId="1" r:id="rId1"/>
    <sheet name="Yr 3 G" sheetId="2" r:id="rId2"/>
    <sheet name="Yr 4 B" sheetId="3" r:id="rId3"/>
    <sheet name="Yr 4 G" sheetId="4" r:id="rId4"/>
    <sheet name="Yr 5 B" sheetId="5" r:id="rId5"/>
    <sheet name="Yr 5 G" sheetId="6" r:id="rId6"/>
    <sheet name="Yr 6 B" sheetId="7" r:id="rId7"/>
    <sheet name="Yr 6 G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D2" i="2"/>
</calcChain>
</file>

<file path=xl/sharedStrings.xml><?xml version="1.0" encoding="utf-8"?>
<sst xmlns="http://schemas.openxmlformats.org/spreadsheetml/2006/main" count="393" uniqueCount="97">
  <si>
    <t>Cross Country</t>
  </si>
  <si>
    <t>Year 3 Boys</t>
  </si>
  <si>
    <t>Area</t>
  </si>
  <si>
    <t>School</t>
  </si>
  <si>
    <t>South Stoke</t>
  </si>
  <si>
    <t>Ash green</t>
  </si>
  <si>
    <t>Willows</t>
  </si>
  <si>
    <t>North Stoke</t>
  </si>
  <si>
    <t>Packmoor</t>
  </si>
  <si>
    <t>Grove</t>
  </si>
  <si>
    <t>South Staffs</t>
  </si>
  <si>
    <t>Westfield</t>
  </si>
  <si>
    <t>St Marys St Chads</t>
  </si>
  <si>
    <t>Cannock and Rugeley</t>
  </si>
  <si>
    <t>Five Ways</t>
  </si>
  <si>
    <t>NO TEAM</t>
  </si>
  <si>
    <t>East Staffs</t>
  </si>
  <si>
    <t>Picknalls First School</t>
  </si>
  <si>
    <t>Edge Hill Academy</t>
  </si>
  <si>
    <t>Staffs Moorlands</t>
  </si>
  <si>
    <t>Meir Heath</t>
  </si>
  <si>
    <t>Stafford and Stone</t>
  </si>
  <si>
    <t>Stafford Prep</t>
  </si>
  <si>
    <t>Leasowes</t>
  </si>
  <si>
    <t>Lichfield &amp; Burntwood</t>
  </si>
  <si>
    <t>St Michael's</t>
  </si>
  <si>
    <t>Whittington</t>
  </si>
  <si>
    <t>Tamworth</t>
  </si>
  <si>
    <t>Three Peaks</t>
  </si>
  <si>
    <t>Millfield</t>
  </si>
  <si>
    <t>Newcastle</t>
  </si>
  <si>
    <t>St Margaret's</t>
  </si>
  <si>
    <t>Thursfield</t>
  </si>
  <si>
    <t>Year 3 Girls</t>
  </si>
  <si>
    <t>Milton</t>
  </si>
  <si>
    <t xml:space="preserve">St Johns Primary Academy </t>
  </si>
  <si>
    <t>St John's Westley Rocks</t>
  </si>
  <si>
    <t>Oakridge Primary School</t>
  </si>
  <si>
    <t>Ridgeway</t>
  </si>
  <si>
    <t>St. Elizabeth's</t>
  </si>
  <si>
    <t>Alsagers Bank</t>
  </si>
  <si>
    <t>Year 4 Boys</t>
  </si>
  <si>
    <t>St Teresa's</t>
  </si>
  <si>
    <t xml:space="preserve">St Nicholas First School </t>
  </si>
  <si>
    <t>South Staffs extra team</t>
  </si>
  <si>
    <t>Cheslyn Hay Primary School</t>
  </si>
  <si>
    <t>St Lukes Endon</t>
  </si>
  <si>
    <t>Lichfield Cathedral</t>
  </si>
  <si>
    <t>Wilnecote</t>
  </si>
  <si>
    <t>NUL School</t>
  </si>
  <si>
    <t>Year 4 Girls</t>
  </si>
  <si>
    <t>St Teresas</t>
  </si>
  <si>
    <t>Marshbrook</t>
  </si>
  <si>
    <t xml:space="preserve">Redbrook Hayes </t>
  </si>
  <si>
    <t>Etching Hill Primary Academy</t>
  </si>
  <si>
    <t>William Shrewsbury Primary School</t>
  </si>
  <si>
    <t>Berkswich</t>
  </si>
  <si>
    <t>St Patrick's Primary School</t>
  </si>
  <si>
    <t>Five Spires</t>
  </si>
  <si>
    <t>Millfield A</t>
  </si>
  <si>
    <t>Millfield B</t>
  </si>
  <si>
    <t>Year 5 Boys</t>
  </si>
  <si>
    <t>Our Ladys St Benedict</t>
  </si>
  <si>
    <t>Penkridge Middle</t>
  </si>
  <si>
    <t>Brewood Middle</t>
  </si>
  <si>
    <t>Rykneld Primary</t>
  </si>
  <si>
    <t>Barnfields Primary School</t>
  </si>
  <si>
    <t>Dosthill</t>
  </si>
  <si>
    <t>Year 5 Girls</t>
  </si>
  <si>
    <t xml:space="preserve">Willows </t>
  </si>
  <si>
    <t>Codsall Middle</t>
  </si>
  <si>
    <t>St Johns Primay Academy</t>
  </si>
  <si>
    <t>Hayes Meadow</t>
  </si>
  <si>
    <t>Eton Park Junior School</t>
  </si>
  <si>
    <t>St Annes</t>
  </si>
  <si>
    <t>Parkside Primary School</t>
  </si>
  <si>
    <t>Stafford Prep School</t>
  </si>
  <si>
    <t>St Michael's A</t>
  </si>
  <si>
    <t>St Michael's B</t>
  </si>
  <si>
    <t>St Wulstan's</t>
  </si>
  <si>
    <t>Year 6 Boys</t>
  </si>
  <si>
    <t>St John's CE(A)</t>
  </si>
  <si>
    <t>st teresas</t>
  </si>
  <si>
    <t>St Wilfrid's</t>
  </si>
  <si>
    <t>Glenthorne Primary</t>
  </si>
  <si>
    <t>Cheslyn Hay Primary</t>
  </si>
  <si>
    <t>St Joseph's Rugeley</t>
  </si>
  <si>
    <t>Cooper Perry Primary School</t>
  </si>
  <si>
    <t>Our Lady &amp; St Werberhugh's</t>
  </si>
  <si>
    <t>Year 6 Girls</t>
  </si>
  <si>
    <t>William Shrewsbury</t>
  </si>
  <si>
    <t>Endon Hall</t>
  </si>
  <si>
    <t>Oakridge</t>
  </si>
  <si>
    <t>St Michaels</t>
  </si>
  <si>
    <t>Thomas Barnes</t>
  </si>
  <si>
    <t>Points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</si>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</sst>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1F1F1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1F1F1F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7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3" borderId="1" xfId="0" applyFont="1" applyFill="1" applyBorder="1"/>
    <xf numFmtId="0" fontId="3" fillId="3" borderId="1" xfId="0" applyFont="1" applyFill="1" applyBorder="1"/>
    <xf numFmtId="0" fontId="5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4" fillId="4" borderId="1" xfId="0" applyFont="1" applyFill="1" applyBorder="1"/>
    <xf numFmtId="0" fontId="3" fillId="5" borderId="1" xfId="0" applyFont="1" applyFill="1" applyBorder="1" applyAlignment="1">
      <alignment vertical="top"/>
    </xf>
    <xf numFmtId="0" fontId="2" fillId="4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DC2D-485A-4AC9-ABA5-04847A0ADA8C}">
  <sheetPr>
    <pageSetUpPr fitToPage="1"/>
  </sheetPr>
  <dimension ref="A1:H14"/>
  <sheetViews>
    <sheetView tabSelected="1" topLeftCell="A2" workbookViewId="0">
      <selection activeCell="E16" sqref="E16"/>
    </sheetView>
  </sheetViews>
  <sheetFormatPr defaultRowHeight="14.4" x14ac:dyDescent="0.3"/>
  <cols>
    <col min="1" max="1" width="30.33203125" customWidth="1"/>
    <col min="2" max="2" width="22.664062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20" bestFit="1" customWidth="1"/>
    <col min="7" max="7" width="7.44140625" bestFit="1" customWidth="1"/>
    <col min="8" max="8" width="9.33203125" bestFit="1" customWidth="1"/>
  </cols>
  <sheetData>
    <row r="1" spans="1:8" ht="18" x14ac:dyDescent="0.3">
      <c r="A1" s="7" t="s">
        <v>0</v>
      </c>
      <c r="B1" s="8"/>
      <c r="C1" s="8"/>
      <c r="D1" s="8"/>
      <c r="E1" s="8"/>
      <c r="F1" s="8"/>
      <c r="G1" s="8"/>
      <c r="H1" s="9"/>
    </row>
    <row r="2" spans="1:8" ht="18.600000000000001" thickBot="1" x14ac:dyDescent="0.35">
      <c r="A2" s="7" t="s">
        <v>1</v>
      </c>
      <c r="B2" s="8"/>
      <c r="C2" s="8"/>
      <c r="D2" s="8"/>
      <c r="E2" s="8"/>
      <c r="F2" s="8"/>
      <c r="G2" s="8"/>
      <c r="H2" s="9"/>
    </row>
    <row r="3" spans="1:8" ht="18.600000000000001" thickBot="1" x14ac:dyDescent="0.4">
      <c r="A3" s="6" t="s">
        <v>2</v>
      </c>
      <c r="B3" s="6" t="s">
        <v>3</v>
      </c>
      <c r="C3" s="6" t="s">
        <v>95</v>
      </c>
      <c r="D3" s="6" t="s">
        <v>96</v>
      </c>
      <c r="E3" s="6" t="s">
        <v>2</v>
      </c>
      <c r="F3" s="6" t="s">
        <v>3</v>
      </c>
      <c r="G3" s="6" t="s">
        <v>95</v>
      </c>
      <c r="H3" s="6" t="s">
        <v>96</v>
      </c>
    </row>
    <row r="4" spans="1:8" ht="18.600000000000001" thickBot="1" x14ac:dyDescent="0.35">
      <c r="A4" s="1" t="s">
        <v>4</v>
      </c>
      <c r="B4" s="11" t="s">
        <v>5</v>
      </c>
      <c r="C4" s="11">
        <v>68</v>
      </c>
      <c r="D4" s="11">
        <v>4</v>
      </c>
      <c r="E4" s="1" t="s">
        <v>4</v>
      </c>
      <c r="F4" s="11" t="s">
        <v>6</v>
      </c>
      <c r="G4" s="11">
        <v>138</v>
      </c>
      <c r="H4" s="11">
        <v>16</v>
      </c>
    </row>
    <row r="5" spans="1:8" ht="18.600000000000001" thickBot="1" x14ac:dyDescent="0.35">
      <c r="A5" s="1" t="s">
        <v>7</v>
      </c>
      <c r="B5" s="11" t="s">
        <v>8</v>
      </c>
      <c r="C5" s="11">
        <v>0</v>
      </c>
      <c r="D5" s="11">
        <v>0</v>
      </c>
      <c r="E5" s="1" t="s">
        <v>7</v>
      </c>
      <c r="F5" s="2" t="s">
        <v>9</v>
      </c>
      <c r="G5" s="11">
        <v>102</v>
      </c>
      <c r="H5" s="11">
        <v>14</v>
      </c>
    </row>
    <row r="6" spans="1:8" ht="18.600000000000001" thickBot="1" x14ac:dyDescent="0.35">
      <c r="A6" s="1" t="s">
        <v>10</v>
      </c>
      <c r="B6" s="1" t="s">
        <v>11</v>
      </c>
      <c r="C6" s="1">
        <v>86</v>
      </c>
      <c r="D6" s="1">
        <v>8</v>
      </c>
      <c r="E6" s="33" t="s">
        <v>10</v>
      </c>
      <c r="F6" s="34" t="s">
        <v>12</v>
      </c>
      <c r="G6" s="33">
        <v>55</v>
      </c>
      <c r="H6" s="33">
        <v>2</v>
      </c>
    </row>
    <row r="7" spans="1:8" ht="18.600000000000001" thickBot="1" x14ac:dyDescent="0.35">
      <c r="A7" s="1" t="s">
        <v>13</v>
      </c>
      <c r="B7" s="1" t="s">
        <v>14</v>
      </c>
      <c r="C7" s="1">
        <v>112</v>
      </c>
      <c r="D7" s="1">
        <v>13</v>
      </c>
      <c r="E7" s="1" t="s">
        <v>13</v>
      </c>
      <c r="F7" s="13" t="s">
        <v>15</v>
      </c>
      <c r="G7" s="1">
        <v>0</v>
      </c>
      <c r="H7" s="1">
        <v>0</v>
      </c>
    </row>
    <row r="8" spans="1:8" ht="18.600000000000001" thickBot="1" x14ac:dyDescent="0.35">
      <c r="A8" s="1" t="s">
        <v>16</v>
      </c>
      <c r="B8" s="11" t="s">
        <v>17</v>
      </c>
      <c r="C8" s="11">
        <v>99</v>
      </c>
      <c r="D8" s="11">
        <v>12</v>
      </c>
      <c r="E8" s="1" t="s">
        <v>16</v>
      </c>
      <c r="F8" s="11" t="s">
        <v>18</v>
      </c>
      <c r="G8" s="11">
        <v>74</v>
      </c>
      <c r="H8" s="11">
        <v>6</v>
      </c>
    </row>
    <row r="9" spans="1:8" ht="18.600000000000001" thickBot="1" x14ac:dyDescent="0.35">
      <c r="A9" s="1" t="s">
        <v>19</v>
      </c>
      <c r="B9" s="12" t="s">
        <v>20</v>
      </c>
      <c r="C9" s="12">
        <v>82</v>
      </c>
      <c r="D9" s="12">
        <v>7</v>
      </c>
      <c r="E9" s="1" t="s">
        <v>19</v>
      </c>
      <c r="F9" s="14" t="s">
        <v>15</v>
      </c>
      <c r="G9" s="12">
        <v>0</v>
      </c>
      <c r="H9" s="12">
        <v>0</v>
      </c>
    </row>
    <row r="10" spans="1:8" ht="18.600000000000001" thickBot="1" x14ac:dyDescent="0.35">
      <c r="A10" s="1" t="s">
        <v>21</v>
      </c>
      <c r="B10" s="2" t="s">
        <v>22</v>
      </c>
      <c r="C10" s="2">
        <v>92</v>
      </c>
      <c r="D10" s="2">
        <v>10</v>
      </c>
      <c r="E10" s="1" t="s">
        <v>21</v>
      </c>
      <c r="F10" s="2" t="s">
        <v>23</v>
      </c>
      <c r="G10" s="2">
        <v>73</v>
      </c>
      <c r="H10" s="2">
        <v>5</v>
      </c>
    </row>
    <row r="11" spans="1:8" ht="18.600000000000001" thickBot="1" x14ac:dyDescent="0.35">
      <c r="A11" s="31" t="s">
        <v>24</v>
      </c>
      <c r="B11" s="32" t="s">
        <v>25</v>
      </c>
      <c r="C11" s="32">
        <v>25</v>
      </c>
      <c r="D11" s="32">
        <v>1</v>
      </c>
      <c r="E11" s="1" t="s">
        <v>24</v>
      </c>
      <c r="F11" s="11" t="s">
        <v>26</v>
      </c>
      <c r="G11" s="11">
        <v>94</v>
      </c>
      <c r="H11" s="11">
        <v>11</v>
      </c>
    </row>
    <row r="12" spans="1:8" ht="18.600000000000001" thickBot="1" x14ac:dyDescent="0.35">
      <c r="A12" s="1" t="s">
        <v>27</v>
      </c>
      <c r="B12" s="11" t="s">
        <v>28</v>
      </c>
      <c r="C12" s="11">
        <v>135</v>
      </c>
      <c r="D12" s="11">
        <v>17</v>
      </c>
      <c r="E12" s="1" t="s">
        <v>27</v>
      </c>
      <c r="F12" s="11" t="s">
        <v>29</v>
      </c>
      <c r="G12" s="11">
        <v>134</v>
      </c>
      <c r="H12" s="11">
        <v>15</v>
      </c>
    </row>
    <row r="13" spans="1:8" ht="18.600000000000001" thickBot="1" x14ac:dyDescent="0.35">
      <c r="A13" s="1" t="s">
        <v>30</v>
      </c>
      <c r="B13" s="1" t="s">
        <v>31</v>
      </c>
      <c r="C13" s="1">
        <v>57</v>
      </c>
      <c r="D13" s="1">
        <v>3</v>
      </c>
      <c r="E13" s="1" t="s">
        <v>30</v>
      </c>
      <c r="F13" s="1" t="s">
        <v>32</v>
      </c>
      <c r="G13" s="1">
        <v>86</v>
      </c>
      <c r="H13" s="1">
        <v>9</v>
      </c>
    </row>
    <row r="14" spans="1:8" ht="6" customHeight="1" x14ac:dyDescent="0.3"/>
  </sheetData>
  <pageMargins left="0.7" right="0.7" top="0.75" bottom="0.75" header="0.3" footer="0.3"/>
  <pageSetup paperSize="9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3832-5530-4383-9363-856880D333C1}">
  <sheetPr>
    <pageSetUpPr fitToPage="1"/>
  </sheetPr>
  <dimension ref="A1:H12"/>
  <sheetViews>
    <sheetView workbookViewId="0">
      <selection activeCell="D5" sqref="A5:D5"/>
    </sheetView>
  </sheetViews>
  <sheetFormatPr defaultRowHeight="14.4" x14ac:dyDescent="0.3"/>
  <cols>
    <col min="1" max="1" width="24.44140625" bestFit="1" customWidth="1"/>
    <col min="2" max="2" width="29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26.6640625" bestFit="1" customWidth="1"/>
    <col min="8" max="8" width="9.33203125" bestFit="1" customWidth="1"/>
  </cols>
  <sheetData>
    <row r="1" spans="1:8" ht="18.600000000000001" thickBot="1" x14ac:dyDescent="0.4">
      <c r="A1" s="15" t="s">
        <v>33</v>
      </c>
      <c r="B1" s="16"/>
      <c r="C1" s="16"/>
      <c r="D1" s="16"/>
      <c r="E1" s="16"/>
      <c r="F1" s="16"/>
      <c r="G1" s="9"/>
      <c r="H1" s="9"/>
    </row>
    <row r="2" spans="1:8" ht="18.600000000000001" thickBot="1" x14ac:dyDescent="0.4">
      <c r="A2" s="6" t="s">
        <v>2</v>
      </c>
      <c r="B2" s="6" t="s">
        <v>3</v>
      </c>
      <c r="C2" s="6" t="str">
        <f>G2</f>
        <v>Points</v>
      </c>
      <c r="D2" s="6" t="str">
        <f>H2</f>
        <v>Position</v>
      </c>
      <c r="E2" s="6" t="s">
        <v>2</v>
      </c>
      <c r="F2" s="6" t="s">
        <v>3</v>
      </c>
      <c r="G2" s="10" t="s">
        <v>95</v>
      </c>
      <c r="H2" s="10" t="s">
        <v>96</v>
      </c>
    </row>
    <row r="3" spans="1:8" ht="18.600000000000001" thickBot="1" x14ac:dyDescent="0.4">
      <c r="A3" s="35" t="s">
        <v>4</v>
      </c>
      <c r="B3" s="36" t="s">
        <v>5</v>
      </c>
      <c r="C3" s="36">
        <v>39</v>
      </c>
      <c r="D3" s="36">
        <v>1</v>
      </c>
      <c r="E3" s="3" t="s">
        <v>4</v>
      </c>
      <c r="F3" s="4" t="s">
        <v>6</v>
      </c>
      <c r="G3" s="11">
        <v>136</v>
      </c>
      <c r="H3" s="11">
        <v>16</v>
      </c>
    </row>
    <row r="4" spans="1:8" ht="18.600000000000001" thickBot="1" x14ac:dyDescent="0.4">
      <c r="A4" s="3" t="s">
        <v>7</v>
      </c>
      <c r="B4" s="4" t="s">
        <v>34</v>
      </c>
      <c r="C4" s="4">
        <v>0</v>
      </c>
      <c r="D4" s="4">
        <v>0</v>
      </c>
      <c r="E4" s="3" t="s">
        <v>7</v>
      </c>
      <c r="F4" s="17" t="s">
        <v>8</v>
      </c>
      <c r="G4" s="11">
        <v>0</v>
      </c>
      <c r="H4" s="11">
        <v>0</v>
      </c>
    </row>
    <row r="5" spans="1:8" ht="18.600000000000001" thickBot="1" x14ac:dyDescent="0.4">
      <c r="A5" s="37" t="s">
        <v>10</v>
      </c>
      <c r="B5" s="38" t="s">
        <v>35</v>
      </c>
      <c r="C5" s="38">
        <v>52</v>
      </c>
      <c r="D5" s="38">
        <v>2</v>
      </c>
      <c r="E5" s="3" t="s">
        <v>10</v>
      </c>
      <c r="F5" s="18" t="s">
        <v>12</v>
      </c>
      <c r="G5" s="1">
        <v>70</v>
      </c>
      <c r="H5" s="1">
        <v>7</v>
      </c>
    </row>
    <row r="6" spans="1:8" ht="18.600000000000001" thickBot="1" x14ac:dyDescent="0.4">
      <c r="A6" s="1" t="s">
        <v>13</v>
      </c>
      <c r="B6" s="17" t="s">
        <v>14</v>
      </c>
      <c r="C6" s="17">
        <v>72</v>
      </c>
      <c r="D6" s="17">
        <v>8</v>
      </c>
      <c r="E6" s="3" t="s">
        <v>13</v>
      </c>
      <c r="F6" s="19" t="s">
        <v>15</v>
      </c>
      <c r="G6" s="1">
        <v>0</v>
      </c>
      <c r="H6" s="1">
        <v>0</v>
      </c>
    </row>
    <row r="7" spans="1:8" ht="18.600000000000001" thickBot="1" x14ac:dyDescent="0.4">
      <c r="A7" s="3" t="s">
        <v>16</v>
      </c>
      <c r="B7" s="17" t="s">
        <v>17</v>
      </c>
      <c r="C7" s="17">
        <v>91</v>
      </c>
      <c r="D7" s="17">
        <v>11</v>
      </c>
      <c r="E7" s="3" t="s">
        <v>16</v>
      </c>
      <c r="F7" s="3" t="s">
        <v>18</v>
      </c>
      <c r="G7" s="11">
        <v>131</v>
      </c>
      <c r="H7" s="11">
        <v>15</v>
      </c>
    </row>
    <row r="8" spans="1:8" ht="18.600000000000001" thickBot="1" x14ac:dyDescent="0.4">
      <c r="A8" s="3" t="s">
        <v>19</v>
      </c>
      <c r="B8" s="18" t="s">
        <v>20</v>
      </c>
      <c r="C8" s="18">
        <v>83</v>
      </c>
      <c r="D8" s="18">
        <v>10</v>
      </c>
      <c r="E8" s="3" t="s">
        <v>19</v>
      </c>
      <c r="F8" s="17" t="s">
        <v>36</v>
      </c>
      <c r="G8" s="12">
        <v>53</v>
      </c>
      <c r="H8" s="12">
        <v>3</v>
      </c>
    </row>
    <row r="9" spans="1:8" ht="18.600000000000001" thickBot="1" x14ac:dyDescent="0.4">
      <c r="A9" s="3" t="s">
        <v>21</v>
      </c>
      <c r="B9" s="4" t="s">
        <v>23</v>
      </c>
      <c r="C9" s="4">
        <v>105</v>
      </c>
      <c r="D9" s="4">
        <v>13</v>
      </c>
      <c r="E9" s="3" t="s">
        <v>21</v>
      </c>
      <c r="F9" s="17" t="s">
        <v>37</v>
      </c>
      <c r="G9" s="2">
        <v>100</v>
      </c>
      <c r="H9" s="2">
        <v>12</v>
      </c>
    </row>
    <row r="10" spans="1:8" ht="18.600000000000001" thickBot="1" x14ac:dyDescent="0.4">
      <c r="A10" s="1" t="s">
        <v>24</v>
      </c>
      <c r="B10" s="17" t="s">
        <v>25</v>
      </c>
      <c r="C10" s="17">
        <v>54</v>
      </c>
      <c r="D10" s="17">
        <v>4</v>
      </c>
      <c r="E10" s="3" t="s">
        <v>24</v>
      </c>
      <c r="F10" s="17" t="s">
        <v>38</v>
      </c>
      <c r="G10" s="11">
        <v>152</v>
      </c>
      <c r="H10" s="11">
        <v>17</v>
      </c>
    </row>
    <row r="11" spans="1:8" ht="18.600000000000001" thickBot="1" x14ac:dyDescent="0.4">
      <c r="A11" s="3" t="s">
        <v>27</v>
      </c>
      <c r="B11" s="17" t="s">
        <v>39</v>
      </c>
      <c r="C11" s="17">
        <v>192</v>
      </c>
      <c r="D11" s="17">
        <v>18</v>
      </c>
      <c r="E11" s="3" t="s">
        <v>27</v>
      </c>
      <c r="F11" s="17" t="s">
        <v>29</v>
      </c>
      <c r="G11" s="11">
        <v>130</v>
      </c>
      <c r="H11" s="11">
        <v>14</v>
      </c>
    </row>
    <row r="12" spans="1:8" ht="18.600000000000001" thickBot="1" x14ac:dyDescent="0.4">
      <c r="A12" s="3" t="s">
        <v>30</v>
      </c>
      <c r="B12" s="3" t="s">
        <v>31</v>
      </c>
      <c r="C12" s="3">
        <v>60</v>
      </c>
      <c r="D12" s="3">
        <v>6</v>
      </c>
      <c r="E12" s="3" t="s">
        <v>30</v>
      </c>
      <c r="F12" s="3" t="s">
        <v>40</v>
      </c>
      <c r="G12" s="1">
        <v>55</v>
      </c>
      <c r="H12" s="1">
        <v>5</v>
      </c>
    </row>
  </sheetData>
  <pageMargins left="0.7" right="0.7" top="0.75" bottom="0.75" header="0.3" footer="0.3"/>
  <pageSetup paperSize="9" scale="8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61A7-88D6-43AB-8916-030E73A0EB9E}">
  <sheetPr>
    <pageSetUpPr fitToPage="1"/>
  </sheetPr>
  <dimension ref="A1:H13"/>
  <sheetViews>
    <sheetView workbookViewId="0">
      <selection activeCell="H11" sqref="E11:H11"/>
    </sheetView>
  </sheetViews>
  <sheetFormatPr defaultRowHeight="14.4" x14ac:dyDescent="0.3"/>
  <cols>
    <col min="1" max="1" width="25.6640625" bestFit="1" customWidth="1"/>
    <col min="2" max="2" width="29.8867187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29" bestFit="1" customWidth="1"/>
    <col min="8" max="8" width="9.33203125" bestFit="1" customWidth="1"/>
  </cols>
  <sheetData>
    <row r="1" spans="1:8" ht="18.600000000000001" thickBot="1" x14ac:dyDescent="0.4">
      <c r="A1" s="15" t="s">
        <v>41</v>
      </c>
      <c r="B1" s="16"/>
      <c r="C1" s="16"/>
      <c r="D1" s="16"/>
      <c r="E1" s="16"/>
      <c r="F1" s="16"/>
      <c r="G1" s="9"/>
      <c r="H1" s="9"/>
    </row>
    <row r="2" spans="1:8" ht="18.600000000000001" thickBot="1" x14ac:dyDescent="0.4">
      <c r="A2" s="6" t="s">
        <v>2</v>
      </c>
      <c r="B2" s="6" t="s">
        <v>3</v>
      </c>
      <c r="C2" s="6" t="s">
        <v>95</v>
      </c>
      <c r="D2" s="6" t="s">
        <v>96</v>
      </c>
      <c r="E2" s="6" t="s">
        <v>2</v>
      </c>
      <c r="F2" s="6" t="s">
        <v>3</v>
      </c>
      <c r="G2" s="6" t="s">
        <v>95</v>
      </c>
      <c r="H2" s="6" t="s">
        <v>96</v>
      </c>
    </row>
    <row r="3" spans="1:8" ht="18.600000000000001" thickBot="1" x14ac:dyDescent="0.4">
      <c r="A3" s="3" t="s">
        <v>4</v>
      </c>
      <c r="B3" s="17" t="s">
        <v>5</v>
      </c>
      <c r="C3" s="17">
        <v>96</v>
      </c>
      <c r="D3" s="17">
        <v>10</v>
      </c>
      <c r="E3" s="3" t="s">
        <v>4</v>
      </c>
      <c r="F3" s="6" t="s">
        <v>42</v>
      </c>
      <c r="G3" s="17">
        <v>136</v>
      </c>
      <c r="H3" s="17">
        <v>14</v>
      </c>
    </row>
    <row r="4" spans="1:8" ht="18.600000000000001" thickBot="1" x14ac:dyDescent="0.4">
      <c r="A4" s="3" t="s">
        <v>7</v>
      </c>
      <c r="B4" s="4" t="s">
        <v>34</v>
      </c>
      <c r="C4" s="4">
        <v>178</v>
      </c>
      <c r="D4" s="4">
        <v>16</v>
      </c>
      <c r="E4" s="3" t="s">
        <v>7</v>
      </c>
      <c r="F4" s="17" t="s">
        <v>8</v>
      </c>
      <c r="G4" s="4">
        <v>0</v>
      </c>
      <c r="H4" s="4">
        <v>0</v>
      </c>
    </row>
    <row r="5" spans="1:8" ht="18.600000000000001" thickBot="1" x14ac:dyDescent="0.4">
      <c r="A5" s="3" t="s">
        <v>10</v>
      </c>
      <c r="B5" s="17" t="s">
        <v>43</v>
      </c>
      <c r="C5" s="17">
        <v>72</v>
      </c>
      <c r="D5" s="17">
        <v>5</v>
      </c>
      <c r="E5" s="3" t="s">
        <v>10</v>
      </c>
      <c r="F5" s="17" t="s">
        <v>35</v>
      </c>
      <c r="G5" s="17">
        <v>64</v>
      </c>
      <c r="H5" s="17">
        <v>4</v>
      </c>
    </row>
    <row r="6" spans="1:8" ht="36.6" thickBot="1" x14ac:dyDescent="0.4">
      <c r="A6" s="3" t="s">
        <v>44</v>
      </c>
      <c r="B6" s="17" t="s">
        <v>45</v>
      </c>
      <c r="C6" s="17">
        <v>60</v>
      </c>
      <c r="D6" s="17">
        <v>3</v>
      </c>
      <c r="E6" s="5"/>
      <c r="F6" s="20"/>
      <c r="G6" s="21"/>
      <c r="H6" s="21"/>
    </row>
    <row r="7" spans="1:8" ht="18.600000000000001" thickBot="1" x14ac:dyDescent="0.4">
      <c r="A7" s="3" t="s">
        <v>13</v>
      </c>
      <c r="B7" s="17" t="s">
        <v>14</v>
      </c>
      <c r="C7" s="17">
        <v>109</v>
      </c>
      <c r="D7" s="17">
        <v>11</v>
      </c>
      <c r="E7" s="3" t="s">
        <v>13</v>
      </c>
      <c r="F7" s="19" t="s">
        <v>15</v>
      </c>
      <c r="G7" s="17">
        <v>0</v>
      </c>
      <c r="H7" s="17">
        <v>0</v>
      </c>
    </row>
    <row r="8" spans="1:8" ht="18.600000000000001" thickBot="1" x14ac:dyDescent="0.4">
      <c r="A8" s="3" t="s">
        <v>16</v>
      </c>
      <c r="B8" s="17" t="s">
        <v>17</v>
      </c>
      <c r="C8" s="17">
        <v>132</v>
      </c>
      <c r="D8" s="17">
        <v>13</v>
      </c>
      <c r="E8" s="3" t="s">
        <v>16</v>
      </c>
      <c r="F8" s="3" t="s">
        <v>18</v>
      </c>
      <c r="G8" s="17">
        <v>0</v>
      </c>
      <c r="H8" s="17">
        <v>0</v>
      </c>
    </row>
    <row r="9" spans="1:8" ht="18.600000000000001" thickBot="1" x14ac:dyDescent="0.4">
      <c r="A9" s="3" t="s">
        <v>19</v>
      </c>
      <c r="B9" s="18" t="s">
        <v>46</v>
      </c>
      <c r="C9" s="18">
        <v>179</v>
      </c>
      <c r="D9" s="18">
        <v>17</v>
      </c>
      <c r="E9" s="35" t="s">
        <v>19</v>
      </c>
      <c r="F9" s="39" t="s">
        <v>20</v>
      </c>
      <c r="G9" s="39">
        <v>23</v>
      </c>
      <c r="H9" s="39">
        <v>1</v>
      </c>
    </row>
    <row r="10" spans="1:8" ht="18.600000000000001" thickBot="1" x14ac:dyDescent="0.4">
      <c r="A10" s="3" t="s">
        <v>21</v>
      </c>
      <c r="B10" s="17" t="s">
        <v>37</v>
      </c>
      <c r="C10" s="17">
        <v>153</v>
      </c>
      <c r="D10" s="17">
        <v>15</v>
      </c>
      <c r="E10" s="3" t="s">
        <v>21</v>
      </c>
      <c r="F10" s="4" t="s">
        <v>23</v>
      </c>
      <c r="G10" s="17">
        <v>84</v>
      </c>
      <c r="H10" s="17">
        <v>7</v>
      </c>
    </row>
    <row r="11" spans="1:8" ht="18.600000000000001" thickBot="1" x14ac:dyDescent="0.4">
      <c r="A11" s="3" t="s">
        <v>24</v>
      </c>
      <c r="B11" s="17" t="s">
        <v>47</v>
      </c>
      <c r="C11" s="17">
        <v>110</v>
      </c>
      <c r="D11" s="17">
        <v>12</v>
      </c>
      <c r="E11" s="37" t="s">
        <v>24</v>
      </c>
      <c r="F11" s="38" t="s">
        <v>25</v>
      </c>
      <c r="G11" s="38">
        <v>37</v>
      </c>
      <c r="H11" s="38">
        <v>2</v>
      </c>
    </row>
    <row r="12" spans="1:8" ht="18.600000000000001" thickBot="1" x14ac:dyDescent="0.4">
      <c r="A12" s="3" t="s">
        <v>27</v>
      </c>
      <c r="B12" s="17" t="s">
        <v>48</v>
      </c>
      <c r="C12" s="17">
        <v>0</v>
      </c>
      <c r="D12" s="17">
        <v>0</v>
      </c>
      <c r="E12" s="3" t="s">
        <v>27</v>
      </c>
      <c r="F12" s="17" t="s">
        <v>29</v>
      </c>
      <c r="G12" s="17">
        <v>91</v>
      </c>
      <c r="H12" s="17">
        <v>9</v>
      </c>
    </row>
    <row r="13" spans="1:8" ht="18.600000000000001" thickBot="1" x14ac:dyDescent="0.4">
      <c r="A13" s="3" t="s">
        <v>30</v>
      </c>
      <c r="B13" s="3" t="s">
        <v>31</v>
      </c>
      <c r="C13" s="3">
        <v>86</v>
      </c>
      <c r="D13" s="3">
        <v>8</v>
      </c>
      <c r="E13" s="3" t="s">
        <v>30</v>
      </c>
      <c r="F13" s="3" t="s">
        <v>49</v>
      </c>
      <c r="G13" s="3">
        <v>75</v>
      </c>
      <c r="H13" s="3">
        <v>6</v>
      </c>
    </row>
  </sheetData>
  <pageMargins left="0.7" right="0.7" top="0.75" bottom="0.75" header="0.3" footer="0.3"/>
  <pageSetup paperSize="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E423-258D-4AB2-AD14-12113A1420BD}">
  <sheetPr>
    <pageSetUpPr fitToPage="1"/>
  </sheetPr>
  <dimension ref="A1:H12"/>
  <sheetViews>
    <sheetView workbookViewId="0">
      <selection activeCell="D5" sqref="A5:D5"/>
    </sheetView>
  </sheetViews>
  <sheetFormatPr defaultRowHeight="14.4" x14ac:dyDescent="0.3"/>
  <cols>
    <col min="1" max="1" width="24.44140625" bestFit="1" customWidth="1"/>
    <col min="2" max="2" width="38.10937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31.5546875" bestFit="1" customWidth="1"/>
    <col min="8" max="8" width="9.33203125" bestFit="1" customWidth="1"/>
  </cols>
  <sheetData>
    <row r="1" spans="1:8" ht="18.600000000000001" thickBot="1" x14ac:dyDescent="0.35">
      <c r="A1" s="7" t="s">
        <v>50</v>
      </c>
      <c r="B1" s="8"/>
      <c r="C1" s="8"/>
      <c r="D1" s="8"/>
      <c r="E1" s="8"/>
      <c r="F1" s="8"/>
    </row>
    <row r="2" spans="1:8" ht="18.600000000000001" thickBot="1" x14ac:dyDescent="0.35">
      <c r="A2" s="10" t="s">
        <v>2</v>
      </c>
      <c r="B2" s="10" t="s">
        <v>3</v>
      </c>
      <c r="C2" s="10" t="s">
        <v>95</v>
      </c>
      <c r="D2" s="10" t="s">
        <v>96</v>
      </c>
      <c r="E2" s="10" t="s">
        <v>2</v>
      </c>
      <c r="F2" s="10" t="s">
        <v>3</v>
      </c>
      <c r="G2" s="10" t="s">
        <v>95</v>
      </c>
      <c r="H2" s="10" t="s">
        <v>96</v>
      </c>
    </row>
    <row r="3" spans="1:8" ht="18.600000000000001" thickBot="1" x14ac:dyDescent="0.35">
      <c r="A3" s="1" t="s">
        <v>4</v>
      </c>
      <c r="B3" s="11" t="s">
        <v>51</v>
      </c>
      <c r="C3" s="11">
        <v>88</v>
      </c>
      <c r="D3" s="11">
        <v>7</v>
      </c>
      <c r="E3" s="1" t="s">
        <v>4</v>
      </c>
      <c r="F3" s="10" t="s">
        <v>6</v>
      </c>
      <c r="G3" s="11">
        <v>118</v>
      </c>
      <c r="H3" s="11">
        <v>14</v>
      </c>
    </row>
    <row r="4" spans="1:8" ht="18.600000000000001" thickBot="1" x14ac:dyDescent="0.35">
      <c r="A4" s="1" t="s">
        <v>7</v>
      </c>
      <c r="B4" s="2" t="s">
        <v>34</v>
      </c>
      <c r="C4" s="2">
        <v>68</v>
      </c>
      <c r="D4" s="2">
        <v>4</v>
      </c>
      <c r="E4" s="1" t="s">
        <v>7</v>
      </c>
      <c r="F4" s="11" t="s">
        <v>8</v>
      </c>
      <c r="G4" s="2">
        <v>0</v>
      </c>
      <c r="H4" s="2">
        <v>0</v>
      </c>
    </row>
    <row r="5" spans="1:8" ht="18.600000000000001" thickBot="1" x14ac:dyDescent="0.35">
      <c r="A5" s="33" t="s">
        <v>10</v>
      </c>
      <c r="B5" s="40" t="s">
        <v>35</v>
      </c>
      <c r="C5" s="40">
        <v>39</v>
      </c>
      <c r="D5" s="40">
        <v>2</v>
      </c>
      <c r="E5" s="1" t="s">
        <v>10</v>
      </c>
      <c r="F5" s="1" t="s">
        <v>52</v>
      </c>
      <c r="G5" s="11">
        <v>77</v>
      </c>
      <c r="H5" s="11">
        <v>5</v>
      </c>
    </row>
    <row r="6" spans="1:8" ht="18.600000000000001" thickBot="1" x14ac:dyDescent="0.35">
      <c r="A6" s="1" t="s">
        <v>13</v>
      </c>
      <c r="B6" s="11" t="s">
        <v>53</v>
      </c>
      <c r="C6" s="11">
        <v>116</v>
      </c>
      <c r="D6" s="11">
        <v>13</v>
      </c>
      <c r="E6" s="1" t="s">
        <v>13</v>
      </c>
      <c r="F6" s="1" t="s">
        <v>54</v>
      </c>
      <c r="G6" s="11">
        <v>97</v>
      </c>
      <c r="H6" s="11">
        <v>10</v>
      </c>
    </row>
    <row r="7" spans="1:8" ht="18.600000000000001" thickBot="1" x14ac:dyDescent="0.35">
      <c r="A7" s="1" t="s">
        <v>16</v>
      </c>
      <c r="B7" s="11" t="s">
        <v>55</v>
      </c>
      <c r="C7" s="11">
        <v>123</v>
      </c>
      <c r="D7" s="11">
        <v>15</v>
      </c>
      <c r="E7" s="1" t="s">
        <v>16</v>
      </c>
      <c r="F7" s="11" t="s">
        <v>17</v>
      </c>
      <c r="G7" s="11">
        <v>96</v>
      </c>
      <c r="H7" s="11">
        <v>9</v>
      </c>
    </row>
    <row r="8" spans="1:8" ht="18.600000000000001" thickBot="1" x14ac:dyDescent="0.35">
      <c r="A8" s="1" t="s">
        <v>19</v>
      </c>
      <c r="B8" s="14" t="s">
        <v>15</v>
      </c>
      <c r="C8" s="14">
        <v>0</v>
      </c>
      <c r="D8" s="14">
        <v>0</v>
      </c>
      <c r="E8" s="1" t="s">
        <v>19</v>
      </c>
      <c r="F8" s="11" t="s">
        <v>36</v>
      </c>
      <c r="G8" s="14">
        <v>93</v>
      </c>
      <c r="H8" s="14">
        <v>8</v>
      </c>
    </row>
    <row r="9" spans="1:8" ht="18.600000000000001" thickBot="1" x14ac:dyDescent="0.35">
      <c r="A9" s="1" t="s">
        <v>21</v>
      </c>
      <c r="B9" s="2" t="s">
        <v>56</v>
      </c>
      <c r="C9" s="2">
        <v>102</v>
      </c>
      <c r="D9" s="2">
        <v>12</v>
      </c>
      <c r="E9" s="1" t="s">
        <v>21</v>
      </c>
      <c r="F9" s="11" t="s">
        <v>57</v>
      </c>
      <c r="G9" s="2">
        <v>130</v>
      </c>
      <c r="H9" s="2">
        <v>16</v>
      </c>
    </row>
    <row r="10" spans="1:8" ht="18.600000000000001" thickBot="1" x14ac:dyDescent="0.35">
      <c r="A10" s="1" t="s">
        <v>24</v>
      </c>
      <c r="B10" s="11" t="s">
        <v>25</v>
      </c>
      <c r="C10" s="11">
        <v>47</v>
      </c>
      <c r="D10" s="11">
        <v>3</v>
      </c>
      <c r="E10" s="1" t="s">
        <v>24</v>
      </c>
      <c r="F10" s="11" t="s">
        <v>58</v>
      </c>
      <c r="G10" s="11">
        <v>174</v>
      </c>
      <c r="H10" s="11">
        <v>18</v>
      </c>
    </row>
    <row r="11" spans="1:8" ht="18.600000000000001" thickBot="1" x14ac:dyDescent="0.35">
      <c r="A11" s="31" t="s">
        <v>27</v>
      </c>
      <c r="B11" s="32" t="s">
        <v>59</v>
      </c>
      <c r="C11" s="32">
        <v>23</v>
      </c>
      <c r="D11" s="32">
        <v>1</v>
      </c>
      <c r="E11" s="1" t="s">
        <v>27</v>
      </c>
      <c r="F11" s="11" t="s">
        <v>60</v>
      </c>
      <c r="G11" s="11">
        <v>151</v>
      </c>
      <c r="H11" s="11">
        <v>17</v>
      </c>
    </row>
    <row r="12" spans="1:8" ht="18.600000000000001" thickBot="1" x14ac:dyDescent="0.35">
      <c r="A12" s="1" t="s">
        <v>30</v>
      </c>
      <c r="B12" s="1" t="s">
        <v>31</v>
      </c>
      <c r="C12" s="1">
        <v>100</v>
      </c>
      <c r="D12" s="1">
        <v>11</v>
      </c>
      <c r="E12" s="1" t="s">
        <v>30</v>
      </c>
      <c r="F12" s="1" t="s">
        <v>49</v>
      </c>
      <c r="G12" s="1">
        <v>85</v>
      </c>
      <c r="H12" s="1">
        <v>6</v>
      </c>
    </row>
  </sheetData>
  <pageMargins left="0.7" right="0.7" top="0.75" bottom="0.75" header="0.3" footer="0.3"/>
  <pageSetup paperSize="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34655-E6D4-4412-BE85-D285ED65495C}">
  <sheetPr>
    <pageSetUpPr fitToPage="1"/>
  </sheetPr>
  <dimension ref="A1:H12"/>
  <sheetViews>
    <sheetView topLeftCell="A2" workbookViewId="0">
      <selection activeCell="H3" sqref="E3:H3"/>
    </sheetView>
  </sheetViews>
  <sheetFormatPr defaultRowHeight="14.4" x14ac:dyDescent="0.3"/>
  <cols>
    <col min="1" max="1" width="24.44140625" bestFit="1" customWidth="1"/>
    <col min="2" max="2" width="38.10937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18.33203125" bestFit="1" customWidth="1"/>
    <col min="8" max="8" width="9.33203125" bestFit="1" customWidth="1"/>
  </cols>
  <sheetData>
    <row r="1" spans="1:8" ht="18.600000000000001" thickBot="1" x14ac:dyDescent="0.4">
      <c r="A1" s="15" t="s">
        <v>61</v>
      </c>
      <c r="B1" s="16"/>
      <c r="C1" s="16"/>
      <c r="D1" s="16"/>
      <c r="E1" s="16"/>
      <c r="F1" s="16"/>
    </row>
    <row r="2" spans="1:8" ht="18.600000000000001" thickBot="1" x14ac:dyDescent="0.4">
      <c r="A2" s="6" t="s">
        <v>2</v>
      </c>
      <c r="B2" s="6" t="s">
        <v>3</v>
      </c>
      <c r="C2" s="6" t="s">
        <v>95</v>
      </c>
      <c r="D2" s="6" t="s">
        <v>96</v>
      </c>
      <c r="E2" s="6" t="s">
        <v>2</v>
      </c>
      <c r="F2" s="6" t="s">
        <v>3</v>
      </c>
      <c r="G2" s="10" t="s">
        <v>95</v>
      </c>
      <c r="H2" s="10" t="s">
        <v>96</v>
      </c>
    </row>
    <row r="3" spans="1:8" ht="18.600000000000001" thickBot="1" x14ac:dyDescent="0.4">
      <c r="A3" s="3" t="s">
        <v>4</v>
      </c>
      <c r="B3" s="17" t="s">
        <v>62</v>
      </c>
      <c r="C3" s="17">
        <v>135</v>
      </c>
      <c r="D3" s="17">
        <v>15</v>
      </c>
      <c r="E3" s="37" t="s">
        <v>4</v>
      </c>
      <c r="F3" s="42" t="s">
        <v>51</v>
      </c>
      <c r="G3" s="38">
        <v>49</v>
      </c>
      <c r="H3" s="38">
        <v>2</v>
      </c>
    </row>
    <row r="4" spans="1:8" ht="18.600000000000001" thickBot="1" x14ac:dyDescent="0.4">
      <c r="A4" s="3" t="s">
        <v>7</v>
      </c>
      <c r="B4" s="4" t="s">
        <v>34</v>
      </c>
      <c r="C4" s="4">
        <v>101</v>
      </c>
      <c r="D4" s="4">
        <v>12</v>
      </c>
      <c r="E4" s="3" t="s">
        <v>7</v>
      </c>
      <c r="F4" s="4" t="s">
        <v>9</v>
      </c>
      <c r="G4" s="4">
        <v>147</v>
      </c>
      <c r="H4" s="4">
        <v>17</v>
      </c>
    </row>
    <row r="5" spans="1:8" ht="18.600000000000001" thickBot="1" x14ac:dyDescent="0.4">
      <c r="A5" s="3" t="s">
        <v>10</v>
      </c>
      <c r="B5" s="3" t="s">
        <v>63</v>
      </c>
      <c r="C5" s="3">
        <v>60</v>
      </c>
      <c r="D5" s="3">
        <v>7</v>
      </c>
      <c r="E5" s="3" t="s">
        <v>10</v>
      </c>
      <c r="F5" s="3" t="s">
        <v>64</v>
      </c>
      <c r="G5" s="3">
        <v>59</v>
      </c>
      <c r="H5" s="3">
        <v>5</v>
      </c>
    </row>
    <row r="6" spans="1:8" ht="18.600000000000001" thickBot="1" x14ac:dyDescent="0.4">
      <c r="A6" s="3" t="s">
        <v>13</v>
      </c>
      <c r="B6" s="19" t="s">
        <v>15</v>
      </c>
      <c r="C6" s="19">
        <v>0</v>
      </c>
      <c r="D6" s="19">
        <v>0</v>
      </c>
      <c r="E6" s="3" t="s">
        <v>13</v>
      </c>
      <c r="F6" s="22" t="s">
        <v>15</v>
      </c>
      <c r="G6" s="19">
        <v>0</v>
      </c>
      <c r="H6" s="19">
        <v>0</v>
      </c>
    </row>
    <row r="7" spans="1:8" ht="18.600000000000001" thickBot="1" x14ac:dyDescent="0.4">
      <c r="A7" s="3" t="s">
        <v>16</v>
      </c>
      <c r="B7" s="17" t="s">
        <v>55</v>
      </c>
      <c r="C7" s="17">
        <v>130</v>
      </c>
      <c r="D7" s="17">
        <v>14</v>
      </c>
      <c r="E7" s="3" t="s">
        <v>16</v>
      </c>
      <c r="F7" s="17" t="s">
        <v>65</v>
      </c>
      <c r="G7" s="17">
        <v>147</v>
      </c>
      <c r="H7" s="17">
        <v>16</v>
      </c>
    </row>
    <row r="8" spans="1:8" ht="18.600000000000001" thickBot="1" x14ac:dyDescent="0.4">
      <c r="A8" s="3" t="s">
        <v>19</v>
      </c>
      <c r="B8" s="17" t="s">
        <v>36</v>
      </c>
      <c r="C8" s="17">
        <v>59</v>
      </c>
      <c r="D8" s="17">
        <v>6</v>
      </c>
      <c r="E8" s="3" t="s">
        <v>19</v>
      </c>
      <c r="F8" s="17" t="s">
        <v>46</v>
      </c>
      <c r="G8" s="17">
        <v>80</v>
      </c>
      <c r="H8" s="17">
        <v>11</v>
      </c>
    </row>
    <row r="9" spans="1:8" ht="18.600000000000001" thickBot="1" x14ac:dyDescent="0.4">
      <c r="A9" s="3" t="s">
        <v>21</v>
      </c>
      <c r="B9" s="17" t="s">
        <v>66</v>
      </c>
      <c r="C9" s="17">
        <v>52</v>
      </c>
      <c r="D9" s="17">
        <v>4</v>
      </c>
      <c r="E9" s="35" t="s">
        <v>21</v>
      </c>
      <c r="F9" s="41" t="s">
        <v>22</v>
      </c>
      <c r="G9" s="36">
        <v>36</v>
      </c>
      <c r="H9" s="36">
        <v>1</v>
      </c>
    </row>
    <row r="10" spans="1:8" ht="18.600000000000001" thickBot="1" x14ac:dyDescent="0.4">
      <c r="A10" s="3" t="s">
        <v>24</v>
      </c>
      <c r="B10" s="17" t="s">
        <v>25</v>
      </c>
      <c r="C10" s="17">
        <v>52</v>
      </c>
      <c r="D10" s="17">
        <v>3</v>
      </c>
      <c r="E10" s="3" t="s">
        <v>24</v>
      </c>
      <c r="F10" s="3" t="s">
        <v>38</v>
      </c>
      <c r="G10" s="17">
        <v>74</v>
      </c>
      <c r="H10" s="17">
        <v>8</v>
      </c>
    </row>
    <row r="11" spans="1:8" ht="18.600000000000001" thickBot="1" x14ac:dyDescent="0.4">
      <c r="A11" s="3" t="s">
        <v>27</v>
      </c>
      <c r="B11" s="3" t="s">
        <v>67</v>
      </c>
      <c r="C11" s="3">
        <v>74</v>
      </c>
      <c r="D11" s="3">
        <v>9</v>
      </c>
      <c r="E11" s="3" t="s">
        <v>27</v>
      </c>
      <c r="F11" s="19" t="s">
        <v>15</v>
      </c>
      <c r="G11" s="3">
        <v>0</v>
      </c>
      <c r="H11" s="3">
        <v>0</v>
      </c>
    </row>
    <row r="12" spans="1:8" ht="18.600000000000001" thickBot="1" x14ac:dyDescent="0.4">
      <c r="A12" s="3" t="s">
        <v>30</v>
      </c>
      <c r="B12" s="18" t="s">
        <v>31</v>
      </c>
      <c r="C12" s="18">
        <v>79</v>
      </c>
      <c r="D12" s="18">
        <v>10</v>
      </c>
      <c r="E12" s="3" t="s">
        <v>30</v>
      </c>
      <c r="F12" s="18" t="s">
        <v>49</v>
      </c>
      <c r="G12" s="18">
        <v>116</v>
      </c>
      <c r="H12" s="18">
        <v>13</v>
      </c>
    </row>
  </sheetData>
  <pageMargins left="0.7" right="0.7" top="0.75" bottom="0.75" header="0.3" footer="0.3"/>
  <pageSetup paperSize="9" scale="9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87D4-78B8-4133-BF7E-165A8513DAF9}">
  <sheetPr>
    <pageSetUpPr fitToPage="1"/>
  </sheetPr>
  <dimension ref="A1:H12"/>
  <sheetViews>
    <sheetView topLeftCell="A2" workbookViewId="0">
      <selection activeCell="D11" sqref="A11:D11"/>
    </sheetView>
  </sheetViews>
  <sheetFormatPr defaultRowHeight="14.4" x14ac:dyDescent="0.3"/>
  <cols>
    <col min="1" max="1" width="24.44140625" bestFit="1" customWidth="1"/>
    <col min="2" max="2" width="26.10937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27.5546875" bestFit="1" customWidth="1"/>
    <col min="8" max="8" width="9.33203125" bestFit="1" customWidth="1"/>
  </cols>
  <sheetData>
    <row r="1" spans="1:8" ht="18.600000000000001" thickBot="1" x14ac:dyDescent="0.4">
      <c r="A1" s="15" t="s">
        <v>68</v>
      </c>
      <c r="B1" s="16"/>
      <c r="C1" s="16"/>
      <c r="D1" s="16"/>
      <c r="E1" s="16"/>
      <c r="F1" s="16"/>
    </row>
    <row r="2" spans="1:8" ht="18.600000000000001" thickBot="1" x14ac:dyDescent="0.4">
      <c r="A2" s="6" t="s">
        <v>2</v>
      </c>
      <c r="B2" s="6" t="s">
        <v>3</v>
      </c>
      <c r="C2" s="6" t="s">
        <v>95</v>
      </c>
      <c r="D2" s="6" t="s">
        <v>96</v>
      </c>
      <c r="E2" s="6" t="s">
        <v>2</v>
      </c>
      <c r="F2" s="6" t="s">
        <v>3</v>
      </c>
      <c r="G2" s="10" t="s">
        <v>95</v>
      </c>
      <c r="H2" s="10" t="s">
        <v>96</v>
      </c>
    </row>
    <row r="3" spans="1:8" ht="18.600000000000001" thickBot="1" x14ac:dyDescent="0.4">
      <c r="A3" s="3" t="s">
        <v>4</v>
      </c>
      <c r="B3" s="18" t="s">
        <v>69</v>
      </c>
      <c r="C3" s="18">
        <v>84</v>
      </c>
      <c r="D3" s="18">
        <v>6</v>
      </c>
      <c r="E3" s="3" t="s">
        <v>4</v>
      </c>
      <c r="F3" s="17" t="s">
        <v>62</v>
      </c>
      <c r="G3" s="18">
        <v>109</v>
      </c>
      <c r="H3" s="18">
        <v>13</v>
      </c>
    </row>
    <row r="4" spans="1:8" ht="18.600000000000001" thickBot="1" x14ac:dyDescent="0.4">
      <c r="A4" s="3" t="s">
        <v>7</v>
      </c>
      <c r="B4" s="19" t="s">
        <v>15</v>
      </c>
      <c r="C4" s="19">
        <v>0</v>
      </c>
      <c r="D4" s="19">
        <v>0</v>
      </c>
      <c r="E4" s="3" t="s">
        <v>7</v>
      </c>
      <c r="F4" s="4" t="s">
        <v>9</v>
      </c>
      <c r="G4" s="19">
        <v>207</v>
      </c>
      <c r="H4" s="19">
        <v>19</v>
      </c>
    </row>
    <row r="5" spans="1:8" ht="18.600000000000001" thickBot="1" x14ac:dyDescent="0.4">
      <c r="A5" s="35" t="s">
        <v>10</v>
      </c>
      <c r="B5" s="35" t="s">
        <v>70</v>
      </c>
      <c r="C5" s="35">
        <v>31</v>
      </c>
      <c r="D5" s="35">
        <v>1</v>
      </c>
      <c r="E5" s="3" t="s">
        <v>10</v>
      </c>
      <c r="F5" s="3" t="s">
        <v>71</v>
      </c>
      <c r="G5" s="3">
        <v>54</v>
      </c>
      <c r="H5" s="3">
        <v>4</v>
      </c>
    </row>
    <row r="6" spans="1:8" ht="18.600000000000001" thickBot="1" x14ac:dyDescent="0.4">
      <c r="A6" s="3" t="s">
        <v>13</v>
      </c>
      <c r="B6" s="17" t="s">
        <v>14</v>
      </c>
      <c r="C6" s="17">
        <v>96</v>
      </c>
      <c r="D6" s="17">
        <v>8</v>
      </c>
      <c r="E6" s="3" t="s">
        <v>13</v>
      </c>
      <c r="F6" s="3" t="s">
        <v>72</v>
      </c>
      <c r="G6" s="17">
        <v>104</v>
      </c>
      <c r="H6" s="17">
        <v>11</v>
      </c>
    </row>
    <row r="7" spans="1:8" ht="18.600000000000001" thickBot="1" x14ac:dyDescent="0.4">
      <c r="A7" s="3" t="s">
        <v>16</v>
      </c>
      <c r="B7" s="17" t="s">
        <v>73</v>
      </c>
      <c r="C7" s="17">
        <v>185</v>
      </c>
      <c r="D7" s="17">
        <v>18</v>
      </c>
      <c r="E7" s="3" t="s">
        <v>16</v>
      </c>
      <c r="F7" s="17" t="s">
        <v>18</v>
      </c>
      <c r="G7" s="17">
        <v>97</v>
      </c>
      <c r="H7" s="17">
        <v>9</v>
      </c>
    </row>
    <row r="8" spans="1:8" ht="18.600000000000001" thickBot="1" x14ac:dyDescent="0.4">
      <c r="A8" s="3" t="s">
        <v>19</v>
      </c>
      <c r="B8" s="18" t="s">
        <v>74</v>
      </c>
      <c r="C8" s="18">
        <v>135</v>
      </c>
      <c r="D8" s="18">
        <v>17</v>
      </c>
      <c r="E8" s="3" t="s">
        <v>19</v>
      </c>
      <c r="F8" s="17" t="s">
        <v>20</v>
      </c>
      <c r="G8" s="18">
        <v>121</v>
      </c>
      <c r="H8" s="18">
        <v>15</v>
      </c>
    </row>
    <row r="9" spans="1:8" ht="18.600000000000001" thickBot="1" x14ac:dyDescent="0.4">
      <c r="A9" s="3" t="s">
        <v>21</v>
      </c>
      <c r="B9" s="17" t="s">
        <v>75</v>
      </c>
      <c r="C9" s="17">
        <v>56</v>
      </c>
      <c r="D9" s="17">
        <v>5</v>
      </c>
      <c r="E9" s="3" t="s">
        <v>21</v>
      </c>
      <c r="F9" s="4" t="s">
        <v>76</v>
      </c>
      <c r="G9" s="17">
        <v>106</v>
      </c>
      <c r="H9" s="17">
        <v>12</v>
      </c>
    </row>
    <row r="10" spans="1:8" ht="18.600000000000001" thickBot="1" x14ac:dyDescent="0.4">
      <c r="A10" s="3" t="s">
        <v>24</v>
      </c>
      <c r="B10" s="17" t="s">
        <v>77</v>
      </c>
      <c r="C10" s="17">
        <v>40</v>
      </c>
      <c r="D10" s="17">
        <v>3</v>
      </c>
      <c r="E10" s="3" t="s">
        <v>24</v>
      </c>
      <c r="F10" s="17" t="s">
        <v>78</v>
      </c>
      <c r="G10" s="17">
        <v>94</v>
      </c>
      <c r="H10" s="17">
        <v>7</v>
      </c>
    </row>
    <row r="11" spans="1:8" ht="18.600000000000001" thickBot="1" x14ac:dyDescent="0.4">
      <c r="A11" s="37" t="s">
        <v>27</v>
      </c>
      <c r="B11" s="43" t="s">
        <v>29</v>
      </c>
      <c r="C11" s="43">
        <v>32</v>
      </c>
      <c r="D11" s="43">
        <v>2</v>
      </c>
      <c r="E11" s="3" t="s">
        <v>27</v>
      </c>
      <c r="F11" s="17" t="s">
        <v>67</v>
      </c>
      <c r="G11" s="4">
        <v>117</v>
      </c>
      <c r="H11" s="4">
        <v>14</v>
      </c>
    </row>
    <row r="12" spans="1:8" ht="18.600000000000001" thickBot="1" x14ac:dyDescent="0.4">
      <c r="A12" s="3" t="s">
        <v>30</v>
      </c>
      <c r="B12" s="18" t="s">
        <v>79</v>
      </c>
      <c r="C12" s="18">
        <v>135</v>
      </c>
      <c r="D12" s="18">
        <v>16</v>
      </c>
      <c r="E12" s="3" t="s">
        <v>30</v>
      </c>
      <c r="F12" s="3" t="s">
        <v>31</v>
      </c>
      <c r="G12" s="18">
        <v>104</v>
      </c>
      <c r="H12" s="18">
        <v>10</v>
      </c>
    </row>
  </sheetData>
  <pageMargins left="0.7" right="0.7" top="0.75" bottom="0.75" header="0.3" footer="0.3"/>
  <pageSetup paperSize="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AF09-7D61-4E97-80E0-47E548399294}">
  <sheetPr>
    <pageSetUpPr fitToPage="1"/>
  </sheetPr>
  <dimension ref="A1:H12"/>
  <sheetViews>
    <sheetView workbookViewId="0">
      <selection activeCell="D6" sqref="A6:D6"/>
    </sheetView>
  </sheetViews>
  <sheetFormatPr defaultRowHeight="14.4" x14ac:dyDescent="0.3"/>
  <cols>
    <col min="1" max="1" width="24.44140625" bestFit="1" customWidth="1"/>
    <col min="2" max="2" width="38.10937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22.33203125" bestFit="1" customWidth="1"/>
    <col min="8" max="8" width="9.33203125" bestFit="1" customWidth="1"/>
  </cols>
  <sheetData>
    <row r="1" spans="1:8" ht="18.600000000000001" thickBot="1" x14ac:dyDescent="0.35">
      <c r="A1" s="7" t="s">
        <v>80</v>
      </c>
      <c r="B1" s="8"/>
      <c r="C1" s="8"/>
      <c r="D1" s="8"/>
      <c r="E1" s="8"/>
      <c r="F1" s="8"/>
    </row>
    <row r="2" spans="1:8" ht="18.600000000000001" thickBot="1" x14ac:dyDescent="0.4">
      <c r="A2" s="10" t="s">
        <v>2</v>
      </c>
      <c r="B2" s="10" t="s">
        <v>3</v>
      </c>
      <c r="C2" s="10" t="s">
        <v>95</v>
      </c>
      <c r="D2" s="10" t="s">
        <v>96</v>
      </c>
      <c r="E2" s="10" t="s">
        <v>2</v>
      </c>
      <c r="F2" s="10" t="s">
        <v>3</v>
      </c>
      <c r="G2" s="6" t="s">
        <v>95</v>
      </c>
      <c r="H2" s="6" t="s">
        <v>96</v>
      </c>
    </row>
    <row r="3" spans="1:8" ht="18.600000000000001" thickBot="1" x14ac:dyDescent="0.35">
      <c r="A3" s="1" t="s">
        <v>4</v>
      </c>
      <c r="B3" s="11" t="s">
        <v>81</v>
      </c>
      <c r="C3" s="11">
        <v>87</v>
      </c>
      <c r="D3" s="11">
        <v>9</v>
      </c>
      <c r="E3" s="1" t="s">
        <v>4</v>
      </c>
      <c r="F3" s="10" t="s">
        <v>82</v>
      </c>
      <c r="G3" s="11">
        <v>100</v>
      </c>
      <c r="H3" s="11">
        <v>12</v>
      </c>
    </row>
    <row r="4" spans="1:8" ht="18.600000000000001" thickBot="1" x14ac:dyDescent="0.35">
      <c r="A4" s="1" t="s">
        <v>7</v>
      </c>
      <c r="B4" s="12" t="s">
        <v>83</v>
      </c>
      <c r="C4" s="12">
        <v>109</v>
      </c>
      <c r="D4" s="12">
        <v>14</v>
      </c>
      <c r="E4" s="1" t="s">
        <v>7</v>
      </c>
      <c r="F4" s="11" t="s">
        <v>9</v>
      </c>
      <c r="G4" s="12">
        <v>170</v>
      </c>
      <c r="H4" s="12">
        <v>18</v>
      </c>
    </row>
    <row r="5" spans="1:8" ht="18.600000000000001" thickBot="1" x14ac:dyDescent="0.35">
      <c r="A5" s="1" t="s">
        <v>10</v>
      </c>
      <c r="B5" s="2" t="s">
        <v>84</v>
      </c>
      <c r="C5" s="2">
        <v>63</v>
      </c>
      <c r="D5" s="2">
        <v>4</v>
      </c>
      <c r="E5" s="31" t="s">
        <v>10</v>
      </c>
      <c r="F5" s="44" t="s">
        <v>85</v>
      </c>
      <c r="G5" s="44">
        <v>41</v>
      </c>
      <c r="H5" s="44">
        <v>1</v>
      </c>
    </row>
    <row r="6" spans="1:8" ht="18.600000000000001" thickBot="1" x14ac:dyDescent="0.35">
      <c r="A6" s="33" t="s">
        <v>13</v>
      </c>
      <c r="B6" s="33" t="s">
        <v>86</v>
      </c>
      <c r="C6" s="33">
        <v>43</v>
      </c>
      <c r="D6" s="33">
        <v>2</v>
      </c>
      <c r="E6" s="1" t="s">
        <v>13</v>
      </c>
      <c r="F6" s="11" t="s">
        <v>72</v>
      </c>
      <c r="G6" s="1">
        <v>68</v>
      </c>
      <c r="H6" s="1">
        <v>5</v>
      </c>
    </row>
    <row r="7" spans="1:8" ht="18.600000000000001" thickBot="1" x14ac:dyDescent="0.35">
      <c r="A7" s="1" t="s">
        <v>16</v>
      </c>
      <c r="B7" s="11" t="s">
        <v>55</v>
      </c>
      <c r="C7" s="11">
        <v>138</v>
      </c>
      <c r="D7" s="11">
        <v>16</v>
      </c>
      <c r="E7" s="1" t="s">
        <v>16</v>
      </c>
      <c r="F7" s="11" t="s">
        <v>18</v>
      </c>
      <c r="G7" s="11">
        <v>59</v>
      </c>
      <c r="H7" s="11">
        <v>3</v>
      </c>
    </row>
    <row r="8" spans="1:8" ht="18.600000000000001" thickBot="1" x14ac:dyDescent="0.35">
      <c r="A8" s="1" t="s">
        <v>19</v>
      </c>
      <c r="B8" s="12" t="s">
        <v>74</v>
      </c>
      <c r="C8" s="12">
        <v>73</v>
      </c>
      <c r="D8" s="12">
        <v>7</v>
      </c>
      <c r="E8" s="1" t="s">
        <v>19</v>
      </c>
      <c r="F8" s="1" t="s">
        <v>20</v>
      </c>
      <c r="G8" s="12">
        <v>72</v>
      </c>
      <c r="H8" s="12">
        <v>6</v>
      </c>
    </row>
    <row r="9" spans="1:8" ht="18.600000000000001" thickBot="1" x14ac:dyDescent="0.35">
      <c r="A9" s="1" t="s">
        <v>21</v>
      </c>
      <c r="B9" s="11" t="s">
        <v>87</v>
      </c>
      <c r="C9" s="11">
        <v>116</v>
      </c>
      <c r="D9" s="11">
        <v>15</v>
      </c>
      <c r="E9" s="1" t="s">
        <v>21</v>
      </c>
      <c r="F9" s="13" t="s">
        <v>15</v>
      </c>
      <c r="G9" s="11">
        <v>0</v>
      </c>
      <c r="H9" s="11">
        <v>0</v>
      </c>
    </row>
    <row r="10" spans="1:8" ht="18.600000000000001" thickBot="1" x14ac:dyDescent="0.35">
      <c r="A10" s="1" t="s">
        <v>24</v>
      </c>
      <c r="B10" s="1" t="s">
        <v>25</v>
      </c>
      <c r="C10" s="1">
        <v>77</v>
      </c>
      <c r="D10" s="1">
        <v>8</v>
      </c>
      <c r="E10" s="1" t="s">
        <v>24</v>
      </c>
      <c r="F10" s="1" t="s">
        <v>58</v>
      </c>
      <c r="G10" s="1">
        <v>145</v>
      </c>
      <c r="H10" s="1">
        <v>17</v>
      </c>
    </row>
    <row r="11" spans="1:8" ht="18.600000000000001" thickBot="1" x14ac:dyDescent="0.35">
      <c r="A11" s="1" t="s">
        <v>27</v>
      </c>
      <c r="B11" s="13" t="s">
        <v>15</v>
      </c>
      <c r="C11" s="13">
        <v>0</v>
      </c>
      <c r="D11" s="13">
        <v>0</v>
      </c>
      <c r="E11" s="1" t="s">
        <v>27</v>
      </c>
      <c r="F11" s="1" t="s">
        <v>48</v>
      </c>
      <c r="G11" s="13">
        <v>94</v>
      </c>
      <c r="H11" s="13">
        <v>10</v>
      </c>
    </row>
    <row r="12" spans="1:8" ht="18.600000000000001" thickBot="1" x14ac:dyDescent="0.35">
      <c r="A12" s="1" t="s">
        <v>30</v>
      </c>
      <c r="B12" s="12" t="s">
        <v>88</v>
      </c>
      <c r="C12" s="12">
        <v>96</v>
      </c>
      <c r="D12" s="12">
        <v>11</v>
      </c>
      <c r="E12" s="1" t="s">
        <v>30</v>
      </c>
      <c r="F12" s="1" t="s">
        <v>49</v>
      </c>
      <c r="G12" s="12">
        <v>103</v>
      </c>
      <c r="H12" s="12">
        <v>13</v>
      </c>
    </row>
  </sheetData>
  <pageMargins left="0.7" right="0.7" top="0.75" bottom="0.75" header="0.3" footer="0.3"/>
  <pageSetup paperSize="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A8F2-CBE7-4DF9-88DB-F4CB21ADCF05}">
  <sheetPr>
    <pageSetUpPr fitToPage="1"/>
  </sheetPr>
  <dimension ref="A1:H12"/>
  <sheetViews>
    <sheetView workbookViewId="0">
      <selection activeCell="C16" sqref="C16"/>
    </sheetView>
  </sheetViews>
  <sheetFormatPr defaultRowHeight="14.4" x14ac:dyDescent="0.3"/>
  <cols>
    <col min="1" max="1" width="24.44140625" bestFit="1" customWidth="1"/>
    <col min="2" max="2" width="23.88671875" bestFit="1" customWidth="1"/>
    <col min="3" max="3" width="7.44140625" bestFit="1" customWidth="1"/>
    <col min="4" max="4" width="9.33203125" bestFit="1" customWidth="1"/>
    <col min="5" max="5" width="24.44140625" bestFit="1" customWidth="1"/>
    <col min="6" max="6" width="40.33203125" bestFit="1" customWidth="1"/>
    <col min="8" max="8" width="9.33203125" bestFit="1" customWidth="1"/>
  </cols>
  <sheetData>
    <row r="1" spans="1:8" ht="18" x14ac:dyDescent="0.3">
      <c r="A1" s="23" t="s">
        <v>89</v>
      </c>
      <c r="B1" s="24"/>
      <c r="C1" s="24"/>
      <c r="D1" s="24"/>
      <c r="E1" s="24"/>
      <c r="F1" s="24"/>
    </row>
    <row r="2" spans="1:8" ht="18" x14ac:dyDescent="0.3">
      <c r="A2" s="25" t="s">
        <v>2</v>
      </c>
      <c r="B2" s="25" t="s">
        <v>3</v>
      </c>
      <c r="C2" s="25" t="s">
        <v>95</v>
      </c>
      <c r="D2" s="25" t="s">
        <v>96</v>
      </c>
      <c r="E2" s="25" t="s">
        <v>2</v>
      </c>
      <c r="F2" s="25" t="s">
        <v>3</v>
      </c>
      <c r="G2" s="25" t="s">
        <v>95</v>
      </c>
      <c r="H2" s="25" t="s">
        <v>96</v>
      </c>
    </row>
    <row r="3" spans="1:8" ht="18" x14ac:dyDescent="0.3">
      <c r="A3" s="26" t="s">
        <v>4</v>
      </c>
      <c r="B3" s="27" t="s">
        <v>62</v>
      </c>
      <c r="C3" s="27">
        <v>186</v>
      </c>
      <c r="D3" s="27">
        <v>15</v>
      </c>
      <c r="E3" s="26" t="s">
        <v>4</v>
      </c>
      <c r="F3" s="25" t="s">
        <v>82</v>
      </c>
      <c r="G3" s="27">
        <v>161</v>
      </c>
      <c r="H3" s="27">
        <v>13</v>
      </c>
    </row>
    <row r="4" spans="1:8" ht="18" x14ac:dyDescent="0.3">
      <c r="A4" s="26" t="s">
        <v>7</v>
      </c>
      <c r="B4" s="24" t="s">
        <v>9</v>
      </c>
      <c r="C4" s="24">
        <v>169</v>
      </c>
      <c r="D4" s="24">
        <v>14</v>
      </c>
      <c r="E4" s="26" t="s">
        <v>7</v>
      </c>
      <c r="F4" s="23" t="s">
        <v>15</v>
      </c>
      <c r="G4" s="24">
        <v>0</v>
      </c>
      <c r="H4" s="24">
        <v>0</v>
      </c>
    </row>
    <row r="5" spans="1:8" ht="18" x14ac:dyDescent="0.3">
      <c r="A5" s="26" t="s">
        <v>10</v>
      </c>
      <c r="B5" s="26" t="s">
        <v>64</v>
      </c>
      <c r="C5" s="26">
        <v>53</v>
      </c>
      <c r="D5" s="26">
        <v>4</v>
      </c>
      <c r="E5" s="26" t="s">
        <v>10</v>
      </c>
      <c r="F5" s="26" t="s">
        <v>70</v>
      </c>
      <c r="G5" s="26">
        <v>92</v>
      </c>
      <c r="H5" s="26">
        <v>7</v>
      </c>
    </row>
    <row r="6" spans="1:8" ht="18" x14ac:dyDescent="0.3">
      <c r="A6" s="26" t="s">
        <v>13</v>
      </c>
      <c r="B6" s="26" t="s">
        <v>72</v>
      </c>
      <c r="C6" s="26">
        <v>83</v>
      </c>
      <c r="D6" s="26">
        <v>6</v>
      </c>
      <c r="E6" s="26" t="s">
        <v>13</v>
      </c>
      <c r="F6" s="29" t="s">
        <v>15</v>
      </c>
      <c r="G6" s="26">
        <v>0</v>
      </c>
      <c r="H6" s="26">
        <v>0</v>
      </c>
    </row>
    <row r="7" spans="1:8" ht="18" x14ac:dyDescent="0.3">
      <c r="A7" s="26" t="s">
        <v>16</v>
      </c>
      <c r="B7" s="27" t="s">
        <v>18</v>
      </c>
      <c r="C7" s="27">
        <v>126</v>
      </c>
      <c r="D7" s="27">
        <v>11</v>
      </c>
      <c r="E7" s="26" t="s">
        <v>16</v>
      </c>
      <c r="F7" s="27" t="s">
        <v>90</v>
      </c>
      <c r="G7" s="27">
        <v>152</v>
      </c>
      <c r="H7" s="27">
        <v>12</v>
      </c>
    </row>
    <row r="8" spans="1:8" ht="18" x14ac:dyDescent="0.3">
      <c r="A8" s="26" t="s">
        <v>19</v>
      </c>
      <c r="B8" s="28" t="s">
        <v>91</v>
      </c>
      <c r="C8" s="28">
        <v>53</v>
      </c>
      <c r="D8" s="28">
        <v>5</v>
      </c>
      <c r="E8" s="26" t="s">
        <v>19</v>
      </c>
      <c r="F8" s="26" t="s">
        <v>20</v>
      </c>
      <c r="G8" s="28">
        <v>94</v>
      </c>
      <c r="H8" s="28">
        <v>8</v>
      </c>
    </row>
    <row r="9" spans="1:8" ht="18" x14ac:dyDescent="0.3">
      <c r="A9" s="26" t="s">
        <v>21</v>
      </c>
      <c r="B9" s="29" t="s">
        <v>15</v>
      </c>
      <c r="C9" s="29">
        <v>0</v>
      </c>
      <c r="D9" s="29">
        <v>0</v>
      </c>
      <c r="E9" s="26" t="s">
        <v>21</v>
      </c>
      <c r="F9" s="24" t="s">
        <v>92</v>
      </c>
      <c r="G9" s="29">
        <v>105</v>
      </c>
      <c r="H9" s="29">
        <v>10</v>
      </c>
    </row>
    <row r="10" spans="1:8" ht="18" x14ac:dyDescent="0.3">
      <c r="A10" s="45" t="s">
        <v>24</v>
      </c>
      <c r="B10" s="46" t="s">
        <v>47</v>
      </c>
      <c r="C10" s="46">
        <v>46</v>
      </c>
      <c r="D10" s="46">
        <v>1</v>
      </c>
      <c r="E10" s="26" t="s">
        <v>24</v>
      </c>
      <c r="F10" s="26" t="s">
        <v>93</v>
      </c>
      <c r="G10" s="27">
        <v>96</v>
      </c>
      <c r="H10" s="27">
        <v>9</v>
      </c>
    </row>
    <row r="11" spans="1:8" ht="18" x14ac:dyDescent="0.3">
      <c r="A11" s="47" t="s">
        <v>27</v>
      </c>
      <c r="B11" s="48" t="s">
        <v>94</v>
      </c>
      <c r="C11" s="48">
        <v>46</v>
      </c>
      <c r="D11" s="48">
        <v>2</v>
      </c>
      <c r="E11" s="26" t="s">
        <v>27</v>
      </c>
      <c r="F11" s="27" t="s">
        <v>29</v>
      </c>
      <c r="G11" s="27">
        <v>0</v>
      </c>
      <c r="H11" s="27">
        <v>0</v>
      </c>
    </row>
    <row r="12" spans="1:8" ht="18" x14ac:dyDescent="0.3">
      <c r="A12" s="26" t="s">
        <v>30</v>
      </c>
      <c r="B12" s="26" t="s">
        <v>49</v>
      </c>
      <c r="C12" s="26">
        <v>48</v>
      </c>
      <c r="D12" s="26">
        <v>3</v>
      </c>
      <c r="E12" s="26" t="s">
        <v>30</v>
      </c>
      <c r="F12" s="30" t="s">
        <v>15</v>
      </c>
      <c r="G12" s="26">
        <v>0</v>
      </c>
      <c r="H12" s="26">
        <v>0</v>
      </c>
    </row>
  </sheetData>
  <pageMargins left="0.7" right="0.7" top="0.75" bottom="0.75" header="0.3" footer="0.3"/>
  <pageSetup paperSize="9" scale="87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3c5525-2f49-48b4-88eb-c9f15a127ef4">
      <Terms xmlns="http://schemas.microsoft.com/office/infopath/2007/PartnerControls"/>
    </lcf76f155ced4ddcb4097134ff3c332f>
    <TaxCatchAll xmlns="5c5f2776-924f-4d65-881e-ca10874e23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DAF2BF6416A49BC981E80092079ED" ma:contentTypeVersion="16" ma:contentTypeDescription="Create a new document." ma:contentTypeScope="" ma:versionID="1f97e6d22a93d286e24bfebcc642a604">
  <xsd:schema xmlns:xsd="http://www.w3.org/2001/XMLSchema" xmlns:xs="http://www.w3.org/2001/XMLSchema" xmlns:p="http://schemas.microsoft.com/office/2006/metadata/properties" xmlns:ns2="913c5525-2f49-48b4-88eb-c9f15a127ef4" xmlns:ns3="5c5f2776-924f-4d65-881e-ca10874e23ab" targetNamespace="http://schemas.microsoft.com/office/2006/metadata/properties" ma:root="true" ma:fieldsID="4f5dfe435db1bb0d1d9f24960cc4695d" ns2:_="" ns3:_="">
    <xsd:import namespace="913c5525-2f49-48b4-88eb-c9f15a127ef4"/>
    <xsd:import namespace="5c5f2776-924f-4d65-881e-ca10874e2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c5525-2f49-48b4-88eb-c9f15a127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57cf61-18e7-4019-b23a-3e807fdb1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f2776-924f-4d65-881e-ca10874e2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535c1f-b8b8-4fa1-b86d-25dcb4ce8c40}" ma:internalName="TaxCatchAll" ma:showField="CatchAllData" ma:web="5c5f2776-924f-4d65-881e-ca10874e2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BA376-C8AE-4B9B-BFA2-C7EDABD260FE}">
  <ds:schemaRefs>
    <ds:schemaRef ds:uri="http://schemas.microsoft.com/office/2006/metadata/properties"/>
    <ds:schemaRef ds:uri="http://schemas.microsoft.com/office/infopath/2007/PartnerControls"/>
    <ds:schemaRef ds:uri="913c5525-2f49-48b4-88eb-c9f15a127ef4"/>
    <ds:schemaRef ds:uri="5c5f2776-924f-4d65-881e-ca10874e23ab"/>
  </ds:schemaRefs>
</ds:datastoreItem>
</file>

<file path=customXml/itemProps2.xml><?xml version="1.0" encoding="utf-8"?>
<ds:datastoreItem xmlns:ds="http://schemas.openxmlformats.org/officeDocument/2006/customXml" ds:itemID="{C34D5314-20F5-4A04-90EB-932DDB216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856463-B427-44A8-A23A-11646D7BB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3c5525-2f49-48b4-88eb-c9f15a127ef4"/>
    <ds:schemaRef ds:uri="5c5f2776-924f-4d65-881e-ca10874e2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Yr 3 B</vt:lpstr>
      <vt:lpstr>Yr 3 G</vt:lpstr>
      <vt:lpstr>Yr 4 B</vt:lpstr>
      <vt:lpstr>Yr 4 G</vt:lpstr>
      <vt:lpstr>Yr 5 B</vt:lpstr>
      <vt:lpstr>Yr 5 G</vt:lpstr>
      <vt:lpstr>Yr 6 B</vt:lpstr>
      <vt:lpstr>Yr 6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Denham-White</dc:creator>
  <cp:lastModifiedBy>Camilla Denham-White</cp:lastModifiedBy>
  <cp:lastPrinted>2023-06-20T15:29:07Z</cp:lastPrinted>
  <dcterms:created xsi:type="dcterms:W3CDTF">2023-06-19T11:35:14Z</dcterms:created>
  <dcterms:modified xsi:type="dcterms:W3CDTF">2023-06-29T19:22:34Z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0x010100EB5DAF2BF6416A49BC981E80092079ED</vt:lpwstr>
  </property>
  <property fmtid="{D5CDD505-2E9C-101B-9397-08002B2CF9AE}" pid="3" name="MediaServiceImageTags">
    <vt:lpwstr/>
  </property>
</Properties>
</file>